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Contabilidad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9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9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9" i="1"/>
</calcChain>
</file>

<file path=xl/sharedStrings.xml><?xml version="1.0" encoding="utf-8"?>
<sst xmlns="http://schemas.openxmlformats.org/spreadsheetml/2006/main" count="457" uniqueCount="254">
  <si>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</si>
  <si>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</si>
  <si>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</si>
  <si>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</si>
  <si>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</si>
  <si>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</si>
  <si>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</si>
  <si>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</si>
  <si>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</si>
  <si>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</si>
  <si>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</si>
  <si>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</si>
  <si>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</si>
  <si>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</si>
  <si>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</si>
  <si>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</si>
  <si>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</si>
  <si>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</si>
  <si>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</si>
  <si>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</si>
  <si>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</si>
  <si>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</si>
  <si>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</si>
  <si>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</si>
  <si>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</si>
  <si>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</si>
  <si>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</si>
  <si>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</si>
  <si>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</si>
  <si>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</si>
  <si>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</si>
  <si>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</si>
  <si>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</si>
  <si>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</si>
  <si>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</si>
  <si>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</si>
  <si>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</si>
  <si>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</si>
  <si>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</si>
  <si>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</si>
  <si>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</si>
  <si>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</si>
  <si>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</si>
  <si>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</si>
  <si>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</si>
  <si>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</si>
  <si>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</si>
  <si>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</si>
  <si>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</si>
  <si>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</si>
  <si>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</si>
  <si>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</si>
  <si>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</si>
  <si>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</si>
  <si>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</si>
  <si>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</si>
  <si>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</si>
  <si>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</si>
  <si>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</si>
  <si>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</si>
  <si>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VICTORIANO RAMON</t>
  </si>
  <si>
    <t>JUAN JOSE</t>
  </si>
  <si>
    <t>JESUS FRANCISCO</t>
  </si>
  <si>
    <t>JESUS RAMON</t>
  </si>
  <si>
    <t>JOSE LUIS</t>
  </si>
  <si>
    <t>CARLOS AARON</t>
  </si>
  <si>
    <t>LORENZO</t>
  </si>
  <si>
    <t>SAMUEL</t>
  </si>
  <si>
    <t>RUBEN</t>
  </si>
  <si>
    <t>MIGUEL</t>
  </si>
  <si>
    <t>FIDEL</t>
  </si>
  <si>
    <t>TEODULO</t>
  </si>
  <si>
    <t>JOSE RUBEN</t>
  </si>
  <si>
    <t>RICARDO</t>
  </si>
  <si>
    <t>JUAN DE JESUS</t>
  </si>
  <si>
    <t>ULISES</t>
  </si>
  <si>
    <t>TRINIDAD</t>
  </si>
  <si>
    <t>LEOPOLDO</t>
  </si>
  <si>
    <t>MIGUEL ANGEL</t>
  </si>
  <si>
    <t>CLAUDIA DENISSE</t>
  </si>
  <si>
    <t>SANTA CECILIA</t>
  </si>
  <si>
    <t>RAMON</t>
  </si>
  <si>
    <t>MARGARITA</t>
  </si>
  <si>
    <t>CLAUDIA CELENE</t>
  </si>
  <si>
    <t>PERLA ADILENE</t>
  </si>
  <si>
    <t>SITLALLY BERENICE</t>
  </si>
  <si>
    <t>MARIANO GUADALUPE</t>
  </si>
  <si>
    <t>FRANCISCO JAVIER</t>
  </si>
  <si>
    <t>JULIO CESAR</t>
  </si>
  <si>
    <t>HECTOR MANUEL</t>
  </si>
  <si>
    <t>ROBERTO</t>
  </si>
  <si>
    <t>JOSE CARLOS</t>
  </si>
  <si>
    <t>IRIS VENTURA</t>
  </si>
  <si>
    <t>JESUS ALONSO</t>
  </si>
  <si>
    <t>ELVA ICELA</t>
  </si>
  <si>
    <t>WILFREDO</t>
  </si>
  <si>
    <t>DANTE</t>
  </si>
  <si>
    <t>BEATRIZ RAFAELA</t>
  </si>
  <si>
    <t>VICTOR MANUEL</t>
  </si>
  <si>
    <t>ELIAS</t>
  </si>
  <si>
    <t>GUADALUPE</t>
  </si>
  <si>
    <t>ANIBAL JOSE</t>
  </si>
  <si>
    <t>BLANCA OLIVIA</t>
  </si>
  <si>
    <t>SELVIDA</t>
  </si>
  <si>
    <t>JORGE ELADIO</t>
  </si>
  <si>
    <t>MARIBEL</t>
  </si>
  <si>
    <t>MARTHA ILIANA</t>
  </si>
  <si>
    <t>ESPINOZA</t>
  </si>
  <si>
    <t>SANCHEZ</t>
  </si>
  <si>
    <t>GARCIA</t>
  </si>
  <si>
    <t>HERNANDEZ</t>
  </si>
  <si>
    <t>VILLA</t>
  </si>
  <si>
    <t>LAFARGA</t>
  </si>
  <si>
    <t>BOJORQUEZ</t>
  </si>
  <si>
    <t>PACHECO</t>
  </si>
  <si>
    <t>CRUZ</t>
  </si>
  <si>
    <t>HEREDIA</t>
  </si>
  <si>
    <t>ROMAN</t>
  </si>
  <si>
    <t>MONTOYA</t>
  </si>
  <si>
    <t>INZUNZA</t>
  </si>
  <si>
    <t>CABANILLAS</t>
  </si>
  <si>
    <t>VALENZUELA</t>
  </si>
  <si>
    <t>MARTINEZ</t>
  </si>
  <si>
    <t>LOPEZ</t>
  </si>
  <si>
    <t>VERDUZCO</t>
  </si>
  <si>
    <t>PEREZ</t>
  </si>
  <si>
    <t>ARREDONDO</t>
  </si>
  <si>
    <t>COTA</t>
  </si>
  <si>
    <t>ANGULO</t>
  </si>
  <si>
    <t>MOYA</t>
  </si>
  <si>
    <t>MALDONADO</t>
  </si>
  <si>
    <t>CHAVEZ</t>
  </si>
  <si>
    <t>DOMINGUEZ</t>
  </si>
  <si>
    <t>ROCHIN</t>
  </si>
  <si>
    <t>HIGUERA</t>
  </si>
  <si>
    <t>CUADRAS</t>
  </si>
  <si>
    <t>LEON</t>
  </si>
  <si>
    <t>GAXIOLA</t>
  </si>
  <si>
    <t>ORTIZ</t>
  </si>
  <si>
    <t>HERRAN</t>
  </si>
  <si>
    <t>OBESO</t>
  </si>
  <si>
    <t>SALAZAR</t>
  </si>
  <si>
    <t>ARAUJO</t>
  </si>
  <si>
    <t>GALLARDO</t>
  </si>
  <si>
    <t>DIAZ</t>
  </si>
  <si>
    <t>AVENDAÑO</t>
  </si>
  <si>
    <t>AVILA</t>
  </si>
  <si>
    <t>ROCHA</t>
  </si>
  <si>
    <t>RIVERA</t>
  </si>
  <si>
    <t>LIMON</t>
  </si>
  <si>
    <t>VEGA</t>
  </si>
  <si>
    <t>GUTIERREZ</t>
  </si>
  <si>
    <t>ACOSTA</t>
  </si>
  <si>
    <t>JACOBO</t>
  </si>
  <si>
    <t>RODRIGUEZ</t>
  </si>
  <si>
    <t>CAZAREZ</t>
  </si>
  <si>
    <t>MIGUELES</t>
  </si>
  <si>
    <t>BAEZ</t>
  </si>
  <si>
    <t>CAMACHO</t>
  </si>
  <si>
    <t>IBAÑEZ</t>
  </si>
  <si>
    <t>ALVAREZ</t>
  </si>
  <si>
    <t>LIZARRAGA</t>
  </si>
  <si>
    <t>MEJIA</t>
  </si>
  <si>
    <t>VALDEZ</t>
  </si>
  <si>
    <t>HAS38</t>
  </si>
  <si>
    <t>HAS294</t>
  </si>
  <si>
    <t>HAS257</t>
  </si>
  <si>
    <t>HAS302</t>
  </si>
  <si>
    <t>HAS34</t>
  </si>
  <si>
    <t>HAS279</t>
  </si>
  <si>
    <t>HAS2</t>
  </si>
  <si>
    <t>HAS9</t>
  </si>
  <si>
    <t>HAS26</t>
  </si>
  <si>
    <t>HAS304</t>
  </si>
  <si>
    <t>HAS291</t>
  </si>
  <si>
    <t>HAS49</t>
  </si>
  <si>
    <t>HAS15</t>
  </si>
  <si>
    <t>HAS275</t>
  </si>
  <si>
    <t>HAS253</t>
  </si>
  <si>
    <t>HAS292</t>
  </si>
  <si>
    <t>HAS18</t>
  </si>
  <si>
    <t>HAS33</t>
  </si>
  <si>
    <t>HAS30</t>
  </si>
  <si>
    <t>HAS40</t>
  </si>
  <si>
    <t>HAS50</t>
  </si>
  <si>
    <t>HAS157</t>
  </si>
  <si>
    <t>HAS228</t>
  </si>
  <si>
    <t>HAS274</t>
  </si>
  <si>
    <t>HAS293</t>
  </si>
  <si>
    <t>HAS301</t>
  </si>
  <si>
    <t>HAS305</t>
  </si>
  <si>
    <t>HAS32</t>
  </si>
  <si>
    <t>HAS219</t>
  </si>
  <si>
    <t>HAS221</t>
  </si>
  <si>
    <t>HAS271</t>
  </si>
  <si>
    <t>HAS281</t>
  </si>
  <si>
    <t>HAS299</t>
  </si>
  <si>
    <t>HAS300</t>
  </si>
  <si>
    <t>HAS303</t>
  </si>
  <si>
    <t>HAS189</t>
  </si>
  <si>
    <t>HAS202</t>
  </si>
  <si>
    <t>HAS209</t>
  </si>
  <si>
    <t>HAS290</t>
  </si>
  <si>
    <t>HAS255</t>
  </si>
  <si>
    <t>HAS10</t>
  </si>
  <si>
    <t>HAS295</t>
  </si>
  <si>
    <t>HAS265</t>
  </si>
  <si>
    <t>HAS220</t>
  </si>
  <si>
    <t>HAS234</t>
  </si>
  <si>
    <t>HAS298</t>
  </si>
  <si>
    <t>HAS296</t>
  </si>
  <si>
    <t>HAS297</t>
  </si>
  <si>
    <t>DEPARTAMENTO CONTABILIDAD</t>
  </si>
  <si>
    <t>5112-1-121001</t>
  </si>
  <si>
    <t xml:space="preserve">VELADOR             </t>
  </si>
  <si>
    <t>ENC  PARQUE TABALLAL</t>
  </si>
  <si>
    <t>VELADOR CENTRO COMUNITARIO</t>
  </si>
  <si>
    <t>AUXILIAR DE ASESOR JURIDICO</t>
  </si>
  <si>
    <t>COORD. DE PANTEONES</t>
  </si>
  <si>
    <t>ENCARGADO DEL PARQUE LAS TORRES</t>
  </si>
  <si>
    <t>ENC. PARQ. DEL FRACC.LOS ANGELES</t>
  </si>
  <si>
    <t>ENC.PARQUE COL.10 DE MAYO</t>
  </si>
  <si>
    <t>ENC. CANCHAS DE SAN PEDRO</t>
  </si>
  <si>
    <t>INSPECTOR SALUD</t>
  </si>
  <si>
    <t>VELADOR EDIF.CONST.SEG.PUB.</t>
  </si>
  <si>
    <t>ENC.BAÑOS "MEZQUITES"</t>
  </si>
  <si>
    <t>AUXILIAR</t>
  </si>
  <si>
    <t>JEFE</t>
  </si>
  <si>
    <t>VELADOR PARQUE COL. MILITAR</t>
  </si>
  <si>
    <t xml:space="preserve">MECANICO            </t>
  </si>
  <si>
    <t xml:space="preserve">PEON                </t>
  </si>
  <si>
    <t>ENC. PARQ. COL.12 ENERO</t>
  </si>
  <si>
    <t>ENC.COBRO CARGA Y DESCARGA VIA PUB.</t>
  </si>
  <si>
    <t>ENC. PARQUE FRACC VALLE BONITO</t>
  </si>
  <si>
    <t>ENC.ALTO RENDIMIENTO</t>
  </si>
  <si>
    <t xml:space="preserve">SUBDIRECTOR         </t>
  </si>
  <si>
    <t>SECRETARIA JUNTA DE CONCILIACIÓN Y ARBITRAJE</t>
  </si>
  <si>
    <t xml:space="preserve">DIRECTOR            </t>
  </si>
  <si>
    <t>MEDICO SEG.PUB.</t>
  </si>
  <si>
    <t>ENC. COBRO MERCADOS Y DE VIA PUBLICA</t>
  </si>
  <si>
    <t>MEDICO PASANTE</t>
  </si>
  <si>
    <t xml:space="preserve">ELECTRICO           </t>
  </si>
  <si>
    <t>CONTADORA COMUN</t>
  </si>
  <si>
    <t xml:space="preserve">AUX.ADMINISTRATIVO  </t>
  </si>
  <si>
    <t>ENC. POLIDEPORTIVO VBJ</t>
  </si>
  <si>
    <t>ENC.MANTTO.PATRULLAS SEG. PUB.</t>
  </si>
  <si>
    <t>DIRECTORA</t>
  </si>
  <si>
    <t xml:space="preserve">PINTOR              </t>
  </si>
  <si>
    <t>MAESTRO (A)</t>
  </si>
  <si>
    <t>ENC.MTTO.ESTADIO SOFTBALL</t>
  </si>
  <si>
    <t>AUX.DIR.SEG.PUB</t>
  </si>
  <si>
    <t xml:space="preserve">SECRETARIA          </t>
  </si>
  <si>
    <t>NOA PLICAN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</si>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</sst>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3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59</v>
      </c>
      <c r="E8" t="s">
        <v>213</v>
      </c>
      <c r="F8" t="s">
        <v>66</v>
      </c>
      <c r="G8" t="s">
        <v>113</v>
      </c>
      <c r="H8" t="s">
        <v>128</v>
      </c>
      <c r="I8" t="s">
        <v>170</v>
      </c>
      <c r="K8" s="2">
        <v>43101</v>
      </c>
      <c r="L8" s="2">
        <v>43404</v>
      </c>
      <c r="M8" t="s">
        <v>214</v>
      </c>
      <c r="N8" s="3">
        <v>3500</v>
      </c>
      <c r="O8">
        <v>3301.92</v>
      </c>
      <c r="P8" t="s">
        <v>252</v>
      </c>
      <c r="R8" t="s">
        <v>212</v>
      </c>
      <c r="S8" s="2">
        <v>43281</v>
      </c>
      <c r="T8" s="2">
        <v>43281</v>
      </c>
    </row>
    <row r="9" spans="1:21" x14ac:dyDescent="0.25">
      <c r="A9">
        <v>2018</v>
      </c>
      <c r="B9" s="2">
        <f>$B$8</f>
        <v>43191</v>
      </c>
      <c r="C9" s="2">
        <f>$C$8</f>
        <v>43281</v>
      </c>
      <c r="D9" t="s">
        <v>59</v>
      </c>
      <c r="E9" t="str">
        <f>$E$8</f>
        <v>5112-1-121001</v>
      </c>
      <c r="F9" t="s">
        <v>67</v>
      </c>
      <c r="G9" t="s">
        <v>114</v>
      </c>
      <c r="H9" t="s">
        <v>145</v>
      </c>
      <c r="I9" t="s">
        <v>171</v>
      </c>
      <c r="K9" s="2">
        <f>$K$8</f>
        <v>43101</v>
      </c>
      <c r="L9" s="2">
        <f>$L$8</f>
        <v>43404</v>
      </c>
      <c r="M9" t="s">
        <v>215</v>
      </c>
      <c r="N9" s="3">
        <v>1500</v>
      </c>
      <c r="O9">
        <v>1429.92</v>
      </c>
      <c r="P9" t="s">
        <v>252</v>
      </c>
      <c r="R9" t="s">
        <v>212</v>
      </c>
      <c r="S9" s="2">
        <f t="shared" ref="S9:T9" si="0">S8</f>
        <v>43281</v>
      </c>
      <c r="T9" s="2">
        <f t="shared" si="0"/>
        <v>43281</v>
      </c>
    </row>
    <row r="10" spans="1:21" x14ac:dyDescent="0.25">
      <c r="A10">
        <v>2018</v>
      </c>
      <c r="B10" s="2">
        <f t="shared" ref="B10:B55" si="1">$B$8</f>
        <v>43191</v>
      </c>
      <c r="C10" s="2">
        <f t="shared" ref="C10:C55" si="2">$C$8</f>
        <v>43281</v>
      </c>
      <c r="D10" t="s">
        <v>59</v>
      </c>
      <c r="E10" s="4" t="str">
        <f t="shared" ref="E10:E55" si="3">$E$8</f>
        <v>5112-1-121001</v>
      </c>
      <c r="F10" t="s">
        <v>98</v>
      </c>
      <c r="G10" t="s">
        <v>137</v>
      </c>
      <c r="H10" t="s">
        <v>137</v>
      </c>
      <c r="I10" t="s">
        <v>204</v>
      </c>
      <c r="K10" s="2">
        <f t="shared" ref="K10:K40" si="4">$K$8</f>
        <v>43101</v>
      </c>
      <c r="L10" s="2">
        <f t="shared" ref="L10:L55" si="5">$L$8</f>
        <v>43404</v>
      </c>
      <c r="M10" t="s">
        <v>216</v>
      </c>
      <c r="N10" s="3">
        <v>3000</v>
      </c>
      <c r="O10">
        <v>2833.92</v>
      </c>
      <c r="P10" t="s">
        <v>252</v>
      </c>
      <c r="R10" t="s">
        <v>212</v>
      </c>
      <c r="S10" s="2">
        <f t="shared" ref="S10:S55" si="6">S9</f>
        <v>43281</v>
      </c>
      <c r="T10" s="2">
        <f t="shared" ref="T10:T55" si="7">T9</f>
        <v>43281</v>
      </c>
    </row>
    <row r="11" spans="1:21" x14ac:dyDescent="0.25">
      <c r="A11">
        <v>2018</v>
      </c>
      <c r="B11" s="2">
        <f t="shared" si="1"/>
        <v>43191</v>
      </c>
      <c r="C11" s="2">
        <f t="shared" si="2"/>
        <v>43281</v>
      </c>
      <c r="D11" t="s">
        <v>59</v>
      </c>
      <c r="E11" s="4" t="str">
        <f t="shared" si="3"/>
        <v>5112-1-121001</v>
      </c>
      <c r="F11" t="s">
        <v>73</v>
      </c>
      <c r="G11" t="s">
        <v>121</v>
      </c>
      <c r="H11" t="s">
        <v>150</v>
      </c>
      <c r="I11" t="s">
        <v>176</v>
      </c>
      <c r="K11" s="2">
        <f t="shared" si="4"/>
        <v>43101</v>
      </c>
      <c r="L11" s="2">
        <f t="shared" si="5"/>
        <v>43404</v>
      </c>
      <c r="M11" t="s">
        <v>217</v>
      </c>
      <c r="N11" s="3">
        <v>12000</v>
      </c>
      <c r="O11">
        <v>10729.91</v>
      </c>
      <c r="P11" t="s">
        <v>252</v>
      </c>
      <c r="R11" t="s">
        <v>212</v>
      </c>
      <c r="S11" s="2">
        <f t="shared" si="6"/>
        <v>43281</v>
      </c>
      <c r="T11" s="2">
        <f t="shared" si="7"/>
        <v>43281</v>
      </c>
    </row>
    <row r="12" spans="1:21" x14ac:dyDescent="0.25">
      <c r="A12">
        <v>2018</v>
      </c>
      <c r="B12" s="2">
        <f t="shared" si="1"/>
        <v>43191</v>
      </c>
      <c r="C12" s="2">
        <f t="shared" si="2"/>
        <v>43281</v>
      </c>
      <c r="D12" t="s">
        <v>59</v>
      </c>
      <c r="E12" s="4" t="str">
        <f t="shared" si="3"/>
        <v>5112-1-121001</v>
      </c>
      <c r="F12" t="s">
        <v>100</v>
      </c>
      <c r="G12" t="s">
        <v>133</v>
      </c>
      <c r="H12" t="s">
        <v>108</v>
      </c>
      <c r="I12" t="s">
        <v>180</v>
      </c>
      <c r="K12" s="2">
        <f t="shared" si="4"/>
        <v>43101</v>
      </c>
      <c r="L12" s="2">
        <f t="shared" si="5"/>
        <v>43404</v>
      </c>
      <c r="M12" t="s">
        <v>218</v>
      </c>
      <c r="N12" s="3">
        <v>6000</v>
      </c>
      <c r="O12">
        <v>4701.8999999999996</v>
      </c>
      <c r="P12" t="s">
        <v>252</v>
      </c>
      <c r="R12" t="s">
        <v>212</v>
      </c>
      <c r="S12" s="2">
        <f t="shared" si="6"/>
        <v>43281</v>
      </c>
      <c r="T12" s="2">
        <f t="shared" si="7"/>
        <v>43281</v>
      </c>
    </row>
    <row r="13" spans="1:21" x14ac:dyDescent="0.25">
      <c r="A13">
        <v>2018</v>
      </c>
      <c r="B13" s="2">
        <f t="shared" si="1"/>
        <v>43191</v>
      </c>
      <c r="C13" s="2">
        <f t="shared" si="2"/>
        <v>43281</v>
      </c>
      <c r="D13" t="s">
        <v>59</v>
      </c>
      <c r="E13" s="4" t="str">
        <f t="shared" si="3"/>
        <v>5112-1-121001</v>
      </c>
      <c r="F13" t="s">
        <v>68</v>
      </c>
      <c r="G13" t="s">
        <v>115</v>
      </c>
      <c r="H13" t="s">
        <v>146</v>
      </c>
      <c r="I13" t="s">
        <v>172</v>
      </c>
      <c r="K13" s="2">
        <f t="shared" si="4"/>
        <v>43101</v>
      </c>
      <c r="L13" s="2">
        <f t="shared" si="5"/>
        <v>43404</v>
      </c>
      <c r="M13" t="s">
        <v>219</v>
      </c>
      <c r="N13" s="3">
        <v>4000</v>
      </c>
      <c r="O13">
        <v>3769.92</v>
      </c>
      <c r="P13" t="s">
        <v>252</v>
      </c>
      <c r="R13" t="s">
        <v>212</v>
      </c>
      <c r="S13" s="2">
        <f t="shared" si="6"/>
        <v>43281</v>
      </c>
      <c r="T13" s="2">
        <f t="shared" si="7"/>
        <v>43281</v>
      </c>
    </row>
    <row r="14" spans="1:21" x14ac:dyDescent="0.25">
      <c r="A14">
        <v>2018</v>
      </c>
      <c r="B14" s="2">
        <f t="shared" si="1"/>
        <v>43191</v>
      </c>
      <c r="C14" s="2">
        <f t="shared" si="2"/>
        <v>43281</v>
      </c>
      <c r="D14" t="s">
        <v>59</v>
      </c>
      <c r="E14" s="4" t="str">
        <f t="shared" si="3"/>
        <v>5112-1-121001</v>
      </c>
      <c r="F14" t="s">
        <v>69</v>
      </c>
      <c r="G14" t="s">
        <v>116</v>
      </c>
      <c r="H14" t="s">
        <v>123</v>
      </c>
      <c r="I14" t="s">
        <v>182</v>
      </c>
      <c r="K14" s="2">
        <f t="shared" si="4"/>
        <v>43101</v>
      </c>
      <c r="L14" s="2">
        <f t="shared" si="5"/>
        <v>43404</v>
      </c>
      <c r="M14" t="s">
        <v>220</v>
      </c>
      <c r="N14" s="3">
        <v>4000</v>
      </c>
      <c r="O14">
        <v>3769.92</v>
      </c>
      <c r="P14" t="s">
        <v>252</v>
      </c>
      <c r="R14" t="s">
        <v>212</v>
      </c>
      <c r="S14" s="2">
        <f t="shared" si="6"/>
        <v>43281</v>
      </c>
      <c r="T14" s="2">
        <f t="shared" si="7"/>
        <v>43281</v>
      </c>
    </row>
    <row r="15" spans="1:21" x14ac:dyDescent="0.25">
      <c r="A15">
        <v>2018</v>
      </c>
      <c r="B15" s="2">
        <f t="shared" si="1"/>
        <v>43191</v>
      </c>
      <c r="C15" s="2">
        <f t="shared" si="2"/>
        <v>43281</v>
      </c>
      <c r="D15" t="s">
        <v>59</v>
      </c>
      <c r="E15" s="4" t="str">
        <f t="shared" si="3"/>
        <v>5112-1-121001</v>
      </c>
      <c r="F15" t="s">
        <v>78</v>
      </c>
      <c r="G15" t="s">
        <v>125</v>
      </c>
      <c r="H15" t="s">
        <v>134</v>
      </c>
      <c r="I15" t="s">
        <v>191</v>
      </c>
      <c r="K15" s="2">
        <f t="shared" si="4"/>
        <v>43101</v>
      </c>
      <c r="L15" s="2">
        <f t="shared" si="5"/>
        <v>43404</v>
      </c>
      <c r="M15" t="s">
        <v>221</v>
      </c>
      <c r="N15" s="3">
        <v>2000</v>
      </c>
      <c r="O15">
        <v>1897.92</v>
      </c>
      <c r="P15" t="s">
        <v>252</v>
      </c>
      <c r="R15" t="s">
        <v>212</v>
      </c>
      <c r="S15" s="2">
        <f t="shared" si="6"/>
        <v>43281</v>
      </c>
      <c r="T15" s="2">
        <f t="shared" si="7"/>
        <v>43281</v>
      </c>
    </row>
    <row r="16" spans="1:21" x14ac:dyDescent="0.25">
      <c r="A16">
        <v>2018</v>
      </c>
      <c r="B16" s="2">
        <f t="shared" si="1"/>
        <v>43191</v>
      </c>
      <c r="C16" s="2">
        <f t="shared" si="2"/>
        <v>43281</v>
      </c>
      <c r="D16" t="s">
        <v>59</v>
      </c>
      <c r="E16" s="4" t="str">
        <f t="shared" si="3"/>
        <v>5112-1-121001</v>
      </c>
      <c r="F16" t="s">
        <v>99</v>
      </c>
      <c r="G16" t="s">
        <v>118</v>
      </c>
      <c r="H16" t="s">
        <v>160</v>
      </c>
      <c r="I16" t="s">
        <v>181</v>
      </c>
      <c r="K16" s="2">
        <f t="shared" si="4"/>
        <v>43101</v>
      </c>
      <c r="L16" s="2">
        <f t="shared" si="5"/>
        <v>43404</v>
      </c>
      <c r="M16" t="s">
        <v>222</v>
      </c>
      <c r="N16" s="3">
        <v>4000</v>
      </c>
      <c r="O16">
        <v>3769.92</v>
      </c>
      <c r="P16" t="s">
        <v>252</v>
      </c>
      <c r="R16" t="s">
        <v>212</v>
      </c>
      <c r="S16" s="2">
        <f t="shared" si="6"/>
        <v>43281</v>
      </c>
      <c r="T16" s="2">
        <f t="shared" si="7"/>
        <v>43281</v>
      </c>
    </row>
    <row r="17" spans="1:20" x14ac:dyDescent="0.25">
      <c r="A17">
        <v>2018</v>
      </c>
      <c r="B17" s="2">
        <f t="shared" si="1"/>
        <v>43191</v>
      </c>
      <c r="C17" s="2">
        <f t="shared" si="2"/>
        <v>43281</v>
      </c>
      <c r="D17" t="s">
        <v>59</v>
      </c>
      <c r="E17" s="4" t="str">
        <f t="shared" si="3"/>
        <v>5112-1-121001</v>
      </c>
      <c r="F17" t="s">
        <v>64</v>
      </c>
      <c r="G17" t="s">
        <v>111</v>
      </c>
      <c r="H17" t="s">
        <v>143</v>
      </c>
      <c r="I17" t="s">
        <v>168</v>
      </c>
      <c r="K17" s="2">
        <f t="shared" si="4"/>
        <v>43101</v>
      </c>
      <c r="L17" s="2">
        <f t="shared" si="5"/>
        <v>43404</v>
      </c>
      <c r="M17" t="s">
        <v>223</v>
      </c>
      <c r="N17" s="3">
        <v>3500</v>
      </c>
      <c r="O17">
        <v>3301.92</v>
      </c>
      <c r="P17" t="s">
        <v>252</v>
      </c>
      <c r="R17" t="s">
        <v>212</v>
      </c>
      <c r="S17" s="2">
        <f t="shared" si="6"/>
        <v>43281</v>
      </c>
      <c r="T17" s="2">
        <f t="shared" si="7"/>
        <v>43281</v>
      </c>
    </row>
    <row r="18" spans="1:20" x14ac:dyDescent="0.25">
      <c r="A18">
        <v>2018</v>
      </c>
      <c r="B18" s="2">
        <f t="shared" si="1"/>
        <v>43191</v>
      </c>
      <c r="C18" s="2">
        <f t="shared" si="2"/>
        <v>43281</v>
      </c>
      <c r="D18" t="s">
        <v>59</v>
      </c>
      <c r="E18" s="4" t="str">
        <f t="shared" si="3"/>
        <v>5112-1-121001</v>
      </c>
      <c r="F18" t="s">
        <v>60</v>
      </c>
      <c r="G18" t="s">
        <v>107</v>
      </c>
      <c r="H18" t="s">
        <v>253</v>
      </c>
      <c r="I18" t="s">
        <v>164</v>
      </c>
      <c r="K18" s="2">
        <f t="shared" si="4"/>
        <v>43101</v>
      </c>
      <c r="L18" s="2">
        <f t="shared" si="5"/>
        <v>43404</v>
      </c>
      <c r="M18" t="s">
        <v>224</v>
      </c>
      <c r="N18" s="3">
        <v>3000</v>
      </c>
      <c r="O18">
        <v>2833.92</v>
      </c>
      <c r="P18" t="s">
        <v>252</v>
      </c>
      <c r="R18" t="s">
        <v>212</v>
      </c>
      <c r="S18" s="2">
        <f t="shared" si="6"/>
        <v>43281</v>
      </c>
      <c r="T18" s="2">
        <f t="shared" si="7"/>
        <v>43281</v>
      </c>
    </row>
    <row r="19" spans="1:20" x14ac:dyDescent="0.25">
      <c r="A19">
        <v>2018</v>
      </c>
      <c r="B19" s="2">
        <f t="shared" si="1"/>
        <v>43191</v>
      </c>
      <c r="C19" s="2">
        <f t="shared" si="2"/>
        <v>43281</v>
      </c>
      <c r="D19" t="s">
        <v>59</v>
      </c>
      <c r="E19" s="4" t="str">
        <f t="shared" si="3"/>
        <v>5112-1-121001</v>
      </c>
      <c r="F19" t="s">
        <v>70</v>
      </c>
      <c r="G19" t="s">
        <v>117</v>
      </c>
      <c r="H19" t="s">
        <v>130</v>
      </c>
      <c r="I19" t="s">
        <v>183</v>
      </c>
      <c r="K19" s="2">
        <f t="shared" si="4"/>
        <v>43101</v>
      </c>
      <c r="L19" s="2">
        <f t="shared" si="5"/>
        <v>43404</v>
      </c>
      <c r="M19" t="s">
        <v>225</v>
      </c>
      <c r="N19" s="3">
        <v>2000</v>
      </c>
      <c r="O19">
        <v>1897.92</v>
      </c>
      <c r="P19" t="s">
        <v>252</v>
      </c>
      <c r="R19" t="s">
        <v>212</v>
      </c>
      <c r="S19" s="2">
        <f t="shared" si="6"/>
        <v>43281</v>
      </c>
      <c r="T19" s="2">
        <f t="shared" si="7"/>
        <v>43281</v>
      </c>
    </row>
    <row r="20" spans="1:20" x14ac:dyDescent="0.25">
      <c r="A20">
        <v>2018</v>
      </c>
      <c r="B20" s="2">
        <f t="shared" si="1"/>
        <v>43191</v>
      </c>
      <c r="C20" s="2">
        <f t="shared" si="2"/>
        <v>43281</v>
      </c>
      <c r="D20" t="s">
        <v>59</v>
      </c>
      <c r="E20" s="4" t="str">
        <f t="shared" si="3"/>
        <v>5112-1-121001</v>
      </c>
      <c r="F20" t="s">
        <v>104</v>
      </c>
      <c r="G20" t="s">
        <v>140</v>
      </c>
      <c r="H20" t="s">
        <v>123</v>
      </c>
      <c r="I20" t="s">
        <v>175</v>
      </c>
      <c r="K20" s="2">
        <f t="shared" si="4"/>
        <v>43101</v>
      </c>
      <c r="L20" s="2">
        <f t="shared" si="5"/>
        <v>43404</v>
      </c>
      <c r="M20" t="s">
        <v>226</v>
      </c>
      <c r="N20" s="3">
        <v>7000</v>
      </c>
      <c r="O20">
        <v>6484.3</v>
      </c>
      <c r="P20" t="s">
        <v>252</v>
      </c>
      <c r="R20" t="s">
        <v>212</v>
      </c>
      <c r="S20" s="2">
        <f t="shared" si="6"/>
        <v>43281</v>
      </c>
      <c r="T20" s="2">
        <f t="shared" si="7"/>
        <v>43281</v>
      </c>
    </row>
    <row r="21" spans="1:20" x14ac:dyDescent="0.25">
      <c r="A21">
        <v>2018</v>
      </c>
      <c r="B21" s="2">
        <f t="shared" si="1"/>
        <v>43191</v>
      </c>
      <c r="C21" s="2">
        <f t="shared" si="2"/>
        <v>43281</v>
      </c>
      <c r="D21" t="s">
        <v>59</v>
      </c>
      <c r="E21" s="4" t="str">
        <f t="shared" si="3"/>
        <v>5112-1-121001</v>
      </c>
      <c r="F21" t="s">
        <v>71</v>
      </c>
      <c r="G21" t="s">
        <v>118</v>
      </c>
      <c r="H21" t="s">
        <v>128</v>
      </c>
      <c r="I21" t="s">
        <v>184</v>
      </c>
      <c r="K21" s="2">
        <f t="shared" si="4"/>
        <v>43101</v>
      </c>
      <c r="L21" s="2">
        <f t="shared" si="5"/>
        <v>43404</v>
      </c>
      <c r="M21" t="s">
        <v>227</v>
      </c>
      <c r="N21" s="3">
        <v>15720</v>
      </c>
      <c r="O21">
        <v>13655.66</v>
      </c>
      <c r="P21" t="s">
        <v>252</v>
      </c>
      <c r="R21" t="s">
        <v>212</v>
      </c>
      <c r="S21" s="2">
        <f t="shared" si="6"/>
        <v>43281</v>
      </c>
      <c r="T21" s="2">
        <f t="shared" si="7"/>
        <v>43281</v>
      </c>
    </row>
    <row r="22" spans="1:20" x14ac:dyDescent="0.25">
      <c r="A22">
        <v>2018</v>
      </c>
      <c r="B22" s="2">
        <f t="shared" si="1"/>
        <v>43191</v>
      </c>
      <c r="C22" s="2">
        <f t="shared" si="2"/>
        <v>43281</v>
      </c>
      <c r="D22" t="s">
        <v>59</v>
      </c>
      <c r="E22" s="4" t="str">
        <f t="shared" si="3"/>
        <v>5112-1-121001</v>
      </c>
      <c r="F22" t="s">
        <v>72</v>
      </c>
      <c r="G22" t="s">
        <v>119</v>
      </c>
      <c r="H22" t="s">
        <v>108</v>
      </c>
      <c r="I22" t="s">
        <v>185</v>
      </c>
      <c r="K22" s="2">
        <f t="shared" si="4"/>
        <v>43101</v>
      </c>
      <c r="L22" s="2">
        <f t="shared" si="5"/>
        <v>43404</v>
      </c>
      <c r="M22" t="s">
        <v>228</v>
      </c>
      <c r="N22" s="3">
        <v>3000</v>
      </c>
      <c r="O22">
        <v>2833.92</v>
      </c>
      <c r="P22" t="s">
        <v>252</v>
      </c>
      <c r="R22" t="s">
        <v>212</v>
      </c>
      <c r="S22" s="2">
        <f t="shared" si="6"/>
        <v>43281</v>
      </c>
      <c r="T22" s="2">
        <f t="shared" si="7"/>
        <v>43281</v>
      </c>
    </row>
    <row r="23" spans="1:20" x14ac:dyDescent="0.25">
      <c r="A23">
        <v>2018</v>
      </c>
      <c r="B23" s="2">
        <f t="shared" si="1"/>
        <v>43191</v>
      </c>
      <c r="C23" s="2">
        <f t="shared" si="2"/>
        <v>43281</v>
      </c>
      <c r="D23" t="s">
        <v>59</v>
      </c>
      <c r="E23" s="4" t="str">
        <f t="shared" si="3"/>
        <v>5112-1-121001</v>
      </c>
      <c r="F23" t="s">
        <v>86</v>
      </c>
      <c r="G23" t="s">
        <v>113</v>
      </c>
      <c r="H23" t="s">
        <v>152</v>
      </c>
      <c r="I23" t="s">
        <v>199</v>
      </c>
      <c r="K23" s="2">
        <f t="shared" si="4"/>
        <v>43101</v>
      </c>
      <c r="L23" s="2">
        <f t="shared" si="5"/>
        <v>43404</v>
      </c>
      <c r="M23" t="s">
        <v>229</v>
      </c>
      <c r="N23" s="3">
        <v>9000</v>
      </c>
      <c r="O23">
        <v>8247.7099999999991</v>
      </c>
      <c r="P23" t="s">
        <v>252</v>
      </c>
      <c r="R23" t="s">
        <v>212</v>
      </c>
      <c r="S23" s="2">
        <f t="shared" si="6"/>
        <v>43281</v>
      </c>
      <c r="T23" s="2">
        <f t="shared" si="7"/>
        <v>43281</v>
      </c>
    </row>
    <row r="24" spans="1:20" x14ac:dyDescent="0.25">
      <c r="A24">
        <v>2018</v>
      </c>
      <c r="B24" s="2">
        <f t="shared" si="1"/>
        <v>43191</v>
      </c>
      <c r="C24" s="2">
        <f t="shared" si="2"/>
        <v>43281</v>
      </c>
      <c r="D24" t="s">
        <v>59</v>
      </c>
      <c r="E24" s="4" t="str">
        <f t="shared" si="3"/>
        <v>5112-1-121001</v>
      </c>
      <c r="F24" t="s">
        <v>87</v>
      </c>
      <c r="G24" t="s">
        <v>131</v>
      </c>
      <c r="H24" t="s">
        <v>153</v>
      </c>
      <c r="I24" t="s">
        <v>200</v>
      </c>
      <c r="K24" s="2">
        <f t="shared" si="4"/>
        <v>43101</v>
      </c>
      <c r="L24" s="2">
        <f t="shared" si="5"/>
        <v>43404</v>
      </c>
      <c r="M24" t="s">
        <v>230</v>
      </c>
      <c r="N24" s="3">
        <v>9000</v>
      </c>
      <c r="O24">
        <v>8247.7099999999991</v>
      </c>
      <c r="P24" t="s">
        <v>252</v>
      </c>
      <c r="R24" t="s">
        <v>212</v>
      </c>
      <c r="S24" s="2">
        <f t="shared" si="6"/>
        <v>43281</v>
      </c>
      <c r="T24" s="2">
        <f t="shared" si="7"/>
        <v>43281</v>
      </c>
    </row>
    <row r="25" spans="1:20" x14ac:dyDescent="0.25">
      <c r="A25">
        <v>2018</v>
      </c>
      <c r="B25" s="2">
        <f t="shared" si="1"/>
        <v>43191</v>
      </c>
      <c r="C25" s="2">
        <f t="shared" si="2"/>
        <v>43281</v>
      </c>
      <c r="D25" t="s">
        <v>59</v>
      </c>
      <c r="E25" s="4" t="str">
        <f t="shared" si="3"/>
        <v>5112-1-121001</v>
      </c>
      <c r="F25" t="s">
        <v>88</v>
      </c>
      <c r="G25" t="s">
        <v>123</v>
      </c>
      <c r="H25" t="s">
        <v>123</v>
      </c>
      <c r="I25" t="s">
        <v>201</v>
      </c>
      <c r="K25" s="2">
        <f t="shared" si="4"/>
        <v>43101</v>
      </c>
      <c r="L25" s="2">
        <f t="shared" si="5"/>
        <v>43404</v>
      </c>
      <c r="M25" t="s">
        <v>229</v>
      </c>
      <c r="N25" s="3">
        <v>9000</v>
      </c>
      <c r="O25">
        <v>8247.7099999999991</v>
      </c>
      <c r="P25" t="s">
        <v>252</v>
      </c>
      <c r="R25" t="s">
        <v>212</v>
      </c>
      <c r="S25" s="2">
        <f t="shared" si="6"/>
        <v>43281</v>
      </c>
      <c r="T25" s="2">
        <f t="shared" si="7"/>
        <v>43281</v>
      </c>
    </row>
    <row r="26" spans="1:20" x14ac:dyDescent="0.25">
      <c r="A26">
        <v>2018</v>
      </c>
      <c r="B26" s="2">
        <f t="shared" si="1"/>
        <v>43191</v>
      </c>
      <c r="C26" s="2">
        <f t="shared" si="2"/>
        <v>43281</v>
      </c>
      <c r="D26" t="s">
        <v>59</v>
      </c>
      <c r="E26" s="4" t="str">
        <f t="shared" si="3"/>
        <v>5112-1-121001</v>
      </c>
      <c r="F26" t="s">
        <v>79</v>
      </c>
      <c r="G26" t="s">
        <v>126</v>
      </c>
      <c r="H26" t="s">
        <v>149</v>
      </c>
      <c r="I26" t="s">
        <v>192</v>
      </c>
      <c r="K26" s="2">
        <f t="shared" si="4"/>
        <v>43101</v>
      </c>
      <c r="L26" s="2">
        <f t="shared" si="5"/>
        <v>43404</v>
      </c>
      <c r="M26" t="s">
        <v>231</v>
      </c>
      <c r="N26" s="3">
        <v>2741.9</v>
      </c>
      <c r="O26">
        <v>2592.33</v>
      </c>
      <c r="P26" t="s">
        <v>252</v>
      </c>
      <c r="R26" t="s">
        <v>212</v>
      </c>
      <c r="S26" s="2">
        <f t="shared" si="6"/>
        <v>43281</v>
      </c>
      <c r="T26" s="2">
        <f t="shared" si="7"/>
        <v>43281</v>
      </c>
    </row>
    <row r="27" spans="1:20" x14ac:dyDescent="0.25">
      <c r="A27">
        <v>2018</v>
      </c>
      <c r="B27" s="2">
        <f t="shared" si="1"/>
        <v>43191</v>
      </c>
      <c r="C27" s="2">
        <f t="shared" si="2"/>
        <v>43281</v>
      </c>
      <c r="D27" t="s">
        <v>59</v>
      </c>
      <c r="E27" s="4" t="str">
        <f t="shared" si="3"/>
        <v>5112-1-121001</v>
      </c>
      <c r="F27" t="s">
        <v>95</v>
      </c>
      <c r="G27" t="s">
        <v>128</v>
      </c>
      <c r="H27" t="s">
        <v>158</v>
      </c>
      <c r="I27" t="s">
        <v>207</v>
      </c>
      <c r="K27" s="2">
        <f t="shared" si="4"/>
        <v>43101</v>
      </c>
      <c r="L27" s="2">
        <f t="shared" si="5"/>
        <v>43404</v>
      </c>
      <c r="M27" t="s">
        <v>232</v>
      </c>
      <c r="N27" s="3">
        <v>3000</v>
      </c>
      <c r="O27">
        <v>2833.92</v>
      </c>
      <c r="P27" t="s">
        <v>252</v>
      </c>
      <c r="R27" t="s">
        <v>212</v>
      </c>
      <c r="S27" s="2">
        <f t="shared" si="6"/>
        <v>43281</v>
      </c>
      <c r="T27" s="2">
        <f t="shared" si="7"/>
        <v>43281</v>
      </c>
    </row>
    <row r="28" spans="1:20" x14ac:dyDescent="0.25">
      <c r="A28">
        <v>2018</v>
      </c>
      <c r="B28" s="2">
        <f t="shared" si="1"/>
        <v>43191</v>
      </c>
      <c r="C28" s="2">
        <f t="shared" si="2"/>
        <v>43281</v>
      </c>
      <c r="D28" t="s">
        <v>59</v>
      </c>
      <c r="E28" s="4" t="str">
        <f t="shared" si="3"/>
        <v>5112-1-121001</v>
      </c>
      <c r="F28" t="s">
        <v>80</v>
      </c>
      <c r="G28" t="s">
        <v>127</v>
      </c>
      <c r="H28" t="s">
        <v>150</v>
      </c>
      <c r="I28" t="s">
        <v>193</v>
      </c>
      <c r="K28" s="2">
        <f t="shared" si="4"/>
        <v>43101</v>
      </c>
      <c r="L28" s="2">
        <f t="shared" si="5"/>
        <v>43404</v>
      </c>
      <c r="M28" t="s">
        <v>233</v>
      </c>
      <c r="N28" s="3">
        <v>5000</v>
      </c>
      <c r="O28">
        <v>4170.5600000000004</v>
      </c>
      <c r="P28" t="s">
        <v>252</v>
      </c>
      <c r="R28" t="s">
        <v>212</v>
      </c>
      <c r="S28" s="2">
        <f t="shared" si="6"/>
        <v>43281</v>
      </c>
      <c r="T28" s="2">
        <f t="shared" si="7"/>
        <v>43281</v>
      </c>
    </row>
    <row r="29" spans="1:20" x14ac:dyDescent="0.25">
      <c r="A29">
        <v>2018</v>
      </c>
      <c r="B29" s="2">
        <f t="shared" si="1"/>
        <v>43191</v>
      </c>
      <c r="C29" s="2">
        <f t="shared" si="2"/>
        <v>43281</v>
      </c>
      <c r="D29" t="s">
        <v>59</v>
      </c>
      <c r="E29" s="4" t="str">
        <f t="shared" si="3"/>
        <v>5112-1-121001</v>
      </c>
      <c r="F29" t="s">
        <v>73</v>
      </c>
      <c r="G29" t="s">
        <v>120</v>
      </c>
      <c r="H29" t="s">
        <v>147</v>
      </c>
      <c r="I29" t="s">
        <v>186</v>
      </c>
      <c r="K29" s="2">
        <f t="shared" si="4"/>
        <v>43101</v>
      </c>
      <c r="L29" s="2">
        <f t="shared" si="5"/>
        <v>43404</v>
      </c>
      <c r="M29" t="s">
        <v>234</v>
      </c>
      <c r="N29" s="3">
        <v>21510</v>
      </c>
      <c r="O29">
        <v>18208.919999999998</v>
      </c>
      <c r="P29" t="s">
        <v>252</v>
      </c>
      <c r="R29" t="s">
        <v>212</v>
      </c>
      <c r="S29" s="2">
        <f t="shared" si="6"/>
        <v>43281</v>
      </c>
      <c r="T29" s="2">
        <f t="shared" si="7"/>
        <v>43281</v>
      </c>
    </row>
    <row r="30" spans="1:20" x14ac:dyDescent="0.25">
      <c r="A30">
        <v>2018</v>
      </c>
      <c r="B30" s="2">
        <f t="shared" si="1"/>
        <v>43191</v>
      </c>
      <c r="C30" s="2">
        <f t="shared" si="2"/>
        <v>43281</v>
      </c>
      <c r="D30" t="s">
        <v>59</v>
      </c>
      <c r="E30" s="4" t="str">
        <f t="shared" si="3"/>
        <v>5112-1-121001</v>
      </c>
      <c r="F30" t="s">
        <v>94</v>
      </c>
      <c r="G30" t="s">
        <v>117</v>
      </c>
      <c r="H30" t="s">
        <v>123</v>
      </c>
      <c r="I30" t="s">
        <v>208</v>
      </c>
      <c r="K30" s="2">
        <f t="shared" si="4"/>
        <v>43101</v>
      </c>
      <c r="L30" s="2">
        <f t="shared" si="5"/>
        <v>43404</v>
      </c>
      <c r="M30" t="s">
        <v>235</v>
      </c>
      <c r="N30" s="3">
        <v>4000</v>
      </c>
      <c r="O30">
        <v>3769.92</v>
      </c>
      <c r="P30" t="s">
        <v>252</v>
      </c>
      <c r="R30" t="s">
        <v>212</v>
      </c>
      <c r="S30" s="2">
        <f t="shared" si="6"/>
        <v>43281</v>
      </c>
      <c r="T30" s="2">
        <f t="shared" si="7"/>
        <v>43281</v>
      </c>
    </row>
    <row r="31" spans="1:20" x14ac:dyDescent="0.25">
      <c r="A31">
        <v>2018</v>
      </c>
      <c r="B31" s="2">
        <f t="shared" si="1"/>
        <v>43191</v>
      </c>
      <c r="C31" s="2">
        <f t="shared" si="2"/>
        <v>43281</v>
      </c>
      <c r="D31" t="s">
        <v>59</v>
      </c>
      <c r="E31" s="4" t="str">
        <f t="shared" si="3"/>
        <v>5112-1-121001</v>
      </c>
      <c r="F31" t="s">
        <v>102</v>
      </c>
      <c r="G31" t="s">
        <v>138</v>
      </c>
      <c r="H31" t="s">
        <v>109</v>
      </c>
      <c r="I31" t="s">
        <v>178</v>
      </c>
      <c r="K31" s="2">
        <f t="shared" si="4"/>
        <v>43101</v>
      </c>
      <c r="L31" s="2">
        <f t="shared" si="5"/>
        <v>43404</v>
      </c>
      <c r="M31" t="s">
        <v>236</v>
      </c>
      <c r="N31" s="3">
        <v>23446.42</v>
      </c>
      <c r="O31">
        <v>19731.72</v>
      </c>
      <c r="P31" t="s">
        <v>252</v>
      </c>
      <c r="R31" t="s">
        <v>212</v>
      </c>
      <c r="S31" s="2">
        <f t="shared" si="6"/>
        <v>43281</v>
      </c>
      <c r="T31" s="2">
        <f t="shared" si="7"/>
        <v>43281</v>
      </c>
    </row>
    <row r="32" spans="1:20" x14ac:dyDescent="0.25">
      <c r="A32">
        <v>2018</v>
      </c>
      <c r="B32" s="2">
        <f t="shared" si="1"/>
        <v>43191</v>
      </c>
      <c r="C32" s="2">
        <f t="shared" si="2"/>
        <v>43281</v>
      </c>
      <c r="D32" t="s">
        <v>59</v>
      </c>
      <c r="E32" s="4" t="str">
        <f t="shared" si="3"/>
        <v>5112-1-121001</v>
      </c>
      <c r="F32" t="s">
        <v>90</v>
      </c>
      <c r="G32" t="s">
        <v>108</v>
      </c>
      <c r="H32" t="s">
        <v>155</v>
      </c>
      <c r="I32" t="s">
        <v>203</v>
      </c>
      <c r="K32" s="2">
        <f t="shared" si="4"/>
        <v>43101</v>
      </c>
      <c r="L32" s="2">
        <f t="shared" si="5"/>
        <v>43404</v>
      </c>
      <c r="M32" t="s">
        <v>237</v>
      </c>
      <c r="N32" s="3">
        <v>8665.26</v>
      </c>
      <c r="O32">
        <v>7966.53</v>
      </c>
      <c r="P32" t="s">
        <v>252</v>
      </c>
      <c r="R32" t="s">
        <v>212</v>
      </c>
      <c r="S32" s="2">
        <f t="shared" si="6"/>
        <v>43281</v>
      </c>
      <c r="T32" s="2">
        <f t="shared" si="7"/>
        <v>43281</v>
      </c>
    </row>
    <row r="33" spans="1:20" x14ac:dyDescent="0.25">
      <c r="A33">
        <v>2018</v>
      </c>
      <c r="B33" s="2">
        <f t="shared" si="1"/>
        <v>43191</v>
      </c>
      <c r="C33" s="2">
        <f t="shared" si="2"/>
        <v>43281</v>
      </c>
      <c r="D33" t="s">
        <v>59</v>
      </c>
      <c r="E33" s="4" t="str">
        <f t="shared" si="3"/>
        <v>5112-1-121001</v>
      </c>
      <c r="F33" t="s">
        <v>62</v>
      </c>
      <c r="G33" t="s">
        <v>109</v>
      </c>
      <c r="H33" t="s">
        <v>127</v>
      </c>
      <c r="I33" t="s">
        <v>166</v>
      </c>
      <c r="K33" s="2">
        <f t="shared" si="4"/>
        <v>43101</v>
      </c>
      <c r="L33" s="2">
        <f t="shared" si="5"/>
        <v>43404</v>
      </c>
      <c r="M33" t="s">
        <v>238</v>
      </c>
      <c r="N33" s="3">
        <v>10037.5</v>
      </c>
      <c r="O33">
        <v>9119.09</v>
      </c>
      <c r="P33" t="s">
        <v>252</v>
      </c>
      <c r="R33" t="s">
        <v>212</v>
      </c>
      <c r="S33" s="2">
        <f t="shared" si="6"/>
        <v>43281</v>
      </c>
      <c r="T33" s="2">
        <f t="shared" si="7"/>
        <v>43281</v>
      </c>
    </row>
    <row r="34" spans="1:20" x14ac:dyDescent="0.25">
      <c r="A34">
        <v>2018</v>
      </c>
      <c r="B34" s="2">
        <f t="shared" si="1"/>
        <v>43191</v>
      </c>
      <c r="C34" s="2">
        <f t="shared" si="2"/>
        <v>43281</v>
      </c>
      <c r="D34" t="s">
        <v>59</v>
      </c>
      <c r="E34" s="4" t="str">
        <f t="shared" si="3"/>
        <v>5112-1-121001</v>
      </c>
      <c r="F34" t="s">
        <v>96</v>
      </c>
      <c r="G34" t="s">
        <v>135</v>
      </c>
      <c r="H34" t="s">
        <v>159</v>
      </c>
      <c r="I34" t="s">
        <v>206</v>
      </c>
      <c r="K34" s="2">
        <f t="shared" si="4"/>
        <v>43101</v>
      </c>
      <c r="L34" s="2">
        <f t="shared" si="5"/>
        <v>43404</v>
      </c>
      <c r="M34" t="s">
        <v>239</v>
      </c>
      <c r="N34" s="3">
        <v>6500</v>
      </c>
      <c r="O34">
        <v>6038.7</v>
      </c>
      <c r="P34" t="s">
        <v>252</v>
      </c>
      <c r="R34" t="s">
        <v>212</v>
      </c>
      <c r="S34" s="2">
        <f t="shared" si="6"/>
        <v>43281</v>
      </c>
      <c r="T34" s="2">
        <f t="shared" si="7"/>
        <v>43281</v>
      </c>
    </row>
    <row r="35" spans="1:20" x14ac:dyDescent="0.25">
      <c r="A35">
        <v>2018</v>
      </c>
      <c r="B35" s="2">
        <f t="shared" si="1"/>
        <v>43191</v>
      </c>
      <c r="C35" s="2">
        <f t="shared" si="2"/>
        <v>43281</v>
      </c>
      <c r="D35" t="s">
        <v>59</v>
      </c>
      <c r="E35" s="4" t="str">
        <f t="shared" si="3"/>
        <v>5112-1-121001</v>
      </c>
      <c r="F35" t="s">
        <v>81</v>
      </c>
      <c r="G35" t="s">
        <v>107</v>
      </c>
      <c r="H35" t="s">
        <v>123</v>
      </c>
      <c r="I35" t="s">
        <v>194</v>
      </c>
      <c r="K35" s="2">
        <f t="shared" si="4"/>
        <v>43101</v>
      </c>
      <c r="L35" s="2">
        <f t="shared" si="5"/>
        <v>43404</v>
      </c>
      <c r="M35" t="s">
        <v>230</v>
      </c>
      <c r="N35" s="3">
        <v>3000</v>
      </c>
      <c r="O35">
        <v>2833.92</v>
      </c>
      <c r="P35" t="s">
        <v>252</v>
      </c>
      <c r="R35" t="s">
        <v>212</v>
      </c>
      <c r="S35" s="2">
        <f t="shared" si="6"/>
        <v>43281</v>
      </c>
      <c r="T35" s="2">
        <f t="shared" si="7"/>
        <v>43281</v>
      </c>
    </row>
    <row r="36" spans="1:20" x14ac:dyDescent="0.25">
      <c r="A36">
        <v>2018</v>
      </c>
      <c r="B36" s="2">
        <f t="shared" si="1"/>
        <v>43191</v>
      </c>
      <c r="C36" s="2">
        <f t="shared" si="2"/>
        <v>43281</v>
      </c>
      <c r="D36" t="s">
        <v>59</v>
      </c>
      <c r="E36" s="4" t="str">
        <f t="shared" si="3"/>
        <v>5112-1-121001</v>
      </c>
      <c r="F36" t="s">
        <v>74</v>
      </c>
      <c r="G36" t="s">
        <v>121</v>
      </c>
      <c r="I36" t="s">
        <v>187</v>
      </c>
      <c r="K36" s="2">
        <f t="shared" si="4"/>
        <v>43101</v>
      </c>
      <c r="L36" s="2">
        <f t="shared" si="5"/>
        <v>43404</v>
      </c>
      <c r="M36" t="s">
        <v>230</v>
      </c>
      <c r="N36" s="3">
        <v>15000</v>
      </c>
      <c r="O36">
        <v>13089.46</v>
      </c>
      <c r="P36" t="s">
        <v>252</v>
      </c>
      <c r="R36" t="s">
        <v>212</v>
      </c>
      <c r="S36" s="2">
        <f t="shared" si="6"/>
        <v>43281</v>
      </c>
      <c r="T36" s="2">
        <f t="shared" si="7"/>
        <v>43281</v>
      </c>
    </row>
    <row r="37" spans="1:20" x14ac:dyDescent="0.25">
      <c r="A37">
        <v>2018</v>
      </c>
      <c r="B37" s="2">
        <f t="shared" si="1"/>
        <v>43191</v>
      </c>
      <c r="C37" s="2">
        <f t="shared" si="2"/>
        <v>43281</v>
      </c>
      <c r="D37" t="s">
        <v>59</v>
      </c>
      <c r="E37" s="4" t="str">
        <f t="shared" si="3"/>
        <v>5112-1-121001</v>
      </c>
      <c r="F37" t="s">
        <v>103</v>
      </c>
      <c r="G37" t="s">
        <v>139</v>
      </c>
      <c r="H37" t="s">
        <v>162</v>
      </c>
      <c r="I37" t="s">
        <v>177</v>
      </c>
      <c r="K37" s="2">
        <f t="shared" si="4"/>
        <v>43101</v>
      </c>
      <c r="L37" s="2">
        <f t="shared" si="5"/>
        <v>43404</v>
      </c>
      <c r="M37" t="s">
        <v>226</v>
      </c>
      <c r="N37" s="3">
        <v>1050</v>
      </c>
      <c r="O37">
        <v>1016.48</v>
      </c>
      <c r="P37" t="s">
        <v>252</v>
      </c>
      <c r="R37" t="s">
        <v>212</v>
      </c>
      <c r="S37" s="2">
        <f t="shared" si="6"/>
        <v>43281</v>
      </c>
      <c r="T37" s="2">
        <f t="shared" si="7"/>
        <v>43281</v>
      </c>
    </row>
    <row r="38" spans="1:20" x14ac:dyDescent="0.25">
      <c r="A38">
        <v>2018</v>
      </c>
      <c r="B38" s="2">
        <f t="shared" si="1"/>
        <v>43191</v>
      </c>
      <c r="C38" s="2">
        <f t="shared" si="2"/>
        <v>43281</v>
      </c>
      <c r="D38" t="s">
        <v>59</v>
      </c>
      <c r="E38" s="4" t="str">
        <f t="shared" si="3"/>
        <v>5112-1-121001</v>
      </c>
      <c r="F38" t="s">
        <v>65</v>
      </c>
      <c r="G38" t="s">
        <v>112</v>
      </c>
      <c r="H38" t="s">
        <v>144</v>
      </c>
      <c r="I38" t="s">
        <v>169</v>
      </c>
      <c r="K38" s="2">
        <f t="shared" si="4"/>
        <v>43101</v>
      </c>
      <c r="L38" s="2">
        <f t="shared" si="5"/>
        <v>43404</v>
      </c>
      <c r="M38" t="s">
        <v>240</v>
      </c>
      <c r="N38" s="3">
        <v>4092.84</v>
      </c>
      <c r="O38">
        <v>3856.81</v>
      </c>
      <c r="P38" t="s">
        <v>252</v>
      </c>
      <c r="R38" t="s">
        <v>212</v>
      </c>
      <c r="S38" s="2">
        <f t="shared" si="6"/>
        <v>43281</v>
      </c>
      <c r="T38" s="2">
        <f t="shared" si="7"/>
        <v>43281</v>
      </c>
    </row>
    <row r="39" spans="1:20" x14ac:dyDescent="0.25">
      <c r="A39">
        <v>2018</v>
      </c>
      <c r="B39" s="2">
        <f t="shared" si="1"/>
        <v>43191</v>
      </c>
      <c r="C39" s="2">
        <f t="shared" si="2"/>
        <v>43281</v>
      </c>
      <c r="D39" t="s">
        <v>59</v>
      </c>
      <c r="E39" s="4" t="str">
        <f t="shared" si="3"/>
        <v>5112-1-121001</v>
      </c>
      <c r="F39" t="s">
        <v>82</v>
      </c>
      <c r="G39" t="s">
        <v>128</v>
      </c>
      <c r="H39" t="s">
        <v>151</v>
      </c>
      <c r="I39" t="s">
        <v>195</v>
      </c>
      <c r="K39" s="2">
        <f t="shared" si="4"/>
        <v>43101</v>
      </c>
      <c r="L39" s="2">
        <f t="shared" si="5"/>
        <v>43404</v>
      </c>
      <c r="M39" t="s">
        <v>230</v>
      </c>
      <c r="N39" s="3">
        <v>14383.96</v>
      </c>
      <c r="O39">
        <v>13089.46</v>
      </c>
      <c r="P39" t="s">
        <v>252</v>
      </c>
      <c r="R39" t="s">
        <v>212</v>
      </c>
      <c r="S39" s="2">
        <f t="shared" si="6"/>
        <v>43281</v>
      </c>
      <c r="T39" s="2">
        <f t="shared" si="7"/>
        <v>43281</v>
      </c>
    </row>
    <row r="40" spans="1:20" x14ac:dyDescent="0.25">
      <c r="A40">
        <v>2018</v>
      </c>
      <c r="B40" s="2">
        <f t="shared" si="1"/>
        <v>43191</v>
      </c>
      <c r="C40" s="2">
        <f t="shared" si="2"/>
        <v>43281</v>
      </c>
      <c r="D40" t="s">
        <v>59</v>
      </c>
      <c r="E40" s="4" t="str">
        <f t="shared" si="3"/>
        <v>5112-1-121001</v>
      </c>
      <c r="F40" t="s">
        <v>89</v>
      </c>
      <c r="G40" t="s">
        <v>116</v>
      </c>
      <c r="H40" t="s">
        <v>154</v>
      </c>
      <c r="I40" t="s">
        <v>202</v>
      </c>
      <c r="K40" s="2">
        <f t="shared" si="4"/>
        <v>43101</v>
      </c>
      <c r="L40" s="2">
        <f t="shared" si="5"/>
        <v>43404</v>
      </c>
      <c r="M40" t="s">
        <v>241</v>
      </c>
      <c r="N40" s="3">
        <v>4000</v>
      </c>
      <c r="O40">
        <v>3769.92</v>
      </c>
      <c r="P40" t="s">
        <v>252</v>
      </c>
      <c r="R40" t="s">
        <v>212</v>
      </c>
      <c r="S40" s="2">
        <f t="shared" si="6"/>
        <v>43281</v>
      </c>
      <c r="T40" s="2">
        <f t="shared" si="7"/>
        <v>43281</v>
      </c>
    </row>
    <row r="41" spans="1:20" x14ac:dyDescent="0.25">
      <c r="A41">
        <v>2018</v>
      </c>
      <c r="B41" s="2">
        <f t="shared" si="1"/>
        <v>43191</v>
      </c>
      <c r="C41" s="2">
        <f t="shared" si="2"/>
        <v>43281</v>
      </c>
      <c r="D41" t="s">
        <v>59</v>
      </c>
      <c r="E41" s="4" t="str">
        <f t="shared" si="3"/>
        <v>5112-1-121001</v>
      </c>
      <c r="F41" t="s">
        <v>105</v>
      </c>
      <c r="G41" t="s">
        <v>123</v>
      </c>
      <c r="H41" t="s">
        <v>123</v>
      </c>
      <c r="I41" t="s">
        <v>174</v>
      </c>
      <c r="K41" s="2">
        <v>43116</v>
      </c>
      <c r="L41" s="2">
        <f t="shared" si="5"/>
        <v>43404</v>
      </c>
      <c r="M41" t="s">
        <v>242</v>
      </c>
      <c r="N41" s="3">
        <v>12000</v>
      </c>
      <c r="O41">
        <v>10729.91</v>
      </c>
      <c r="P41" t="s">
        <v>252</v>
      </c>
      <c r="R41" t="s">
        <v>212</v>
      </c>
      <c r="S41" s="2">
        <f t="shared" si="6"/>
        <v>43281</v>
      </c>
      <c r="T41" s="2">
        <f t="shared" si="7"/>
        <v>43281</v>
      </c>
    </row>
    <row r="42" spans="1:20" x14ac:dyDescent="0.25">
      <c r="A42">
        <v>2018</v>
      </c>
      <c r="B42" s="2">
        <f t="shared" si="1"/>
        <v>43191</v>
      </c>
      <c r="C42" s="2">
        <f t="shared" si="2"/>
        <v>43281</v>
      </c>
      <c r="D42" t="s">
        <v>59</v>
      </c>
      <c r="E42" s="4" t="str">
        <f t="shared" si="3"/>
        <v>5112-1-121001</v>
      </c>
      <c r="F42" t="s">
        <v>101</v>
      </c>
      <c r="G42" t="s">
        <v>107</v>
      </c>
      <c r="H42" t="s">
        <v>161</v>
      </c>
      <c r="I42" t="s">
        <v>179</v>
      </c>
      <c r="K42" s="2">
        <v>43176</v>
      </c>
      <c r="L42" s="2">
        <f t="shared" si="5"/>
        <v>43404</v>
      </c>
      <c r="M42" t="s">
        <v>243</v>
      </c>
      <c r="N42" s="3">
        <v>6500</v>
      </c>
      <c r="O42">
        <v>6038.7</v>
      </c>
      <c r="P42" t="s">
        <v>252</v>
      </c>
      <c r="R42" t="s">
        <v>212</v>
      </c>
      <c r="S42" s="2">
        <f t="shared" si="6"/>
        <v>43281</v>
      </c>
      <c r="T42" s="2">
        <f t="shared" si="7"/>
        <v>43281</v>
      </c>
    </row>
    <row r="43" spans="1:20" x14ac:dyDescent="0.25">
      <c r="A43">
        <v>2018</v>
      </c>
      <c r="B43" s="2">
        <f t="shared" si="1"/>
        <v>43191</v>
      </c>
      <c r="C43" s="2">
        <f t="shared" si="2"/>
        <v>43281</v>
      </c>
      <c r="D43" t="s">
        <v>59</v>
      </c>
      <c r="E43" s="4" t="str">
        <f t="shared" si="3"/>
        <v>5112-1-121001</v>
      </c>
      <c r="F43" t="s">
        <v>75</v>
      </c>
      <c r="G43" t="s">
        <v>122</v>
      </c>
      <c r="H43" t="s">
        <v>148</v>
      </c>
      <c r="I43" t="s">
        <v>188</v>
      </c>
      <c r="K43" s="2">
        <v>43176</v>
      </c>
      <c r="L43" s="2">
        <f t="shared" si="5"/>
        <v>43404</v>
      </c>
      <c r="M43" t="s">
        <v>244</v>
      </c>
      <c r="N43" s="3">
        <v>20000</v>
      </c>
      <c r="O43">
        <v>17021.46</v>
      </c>
      <c r="P43" t="s">
        <v>252</v>
      </c>
      <c r="R43" t="s">
        <v>212</v>
      </c>
      <c r="S43" s="2">
        <f t="shared" si="6"/>
        <v>43281</v>
      </c>
      <c r="T43" s="2">
        <f t="shared" si="7"/>
        <v>43281</v>
      </c>
    </row>
    <row r="44" spans="1:20" x14ac:dyDescent="0.25">
      <c r="A44">
        <v>2018</v>
      </c>
      <c r="B44" s="2">
        <f t="shared" si="1"/>
        <v>43191</v>
      </c>
      <c r="C44" s="2">
        <f t="shared" si="2"/>
        <v>43281</v>
      </c>
      <c r="D44" t="s">
        <v>59</v>
      </c>
      <c r="E44" s="4" t="str">
        <f t="shared" si="3"/>
        <v>5112-1-121001</v>
      </c>
      <c r="F44" t="s">
        <v>61</v>
      </c>
      <c r="G44" t="s">
        <v>108</v>
      </c>
      <c r="H44" t="s">
        <v>128</v>
      </c>
      <c r="I44" t="s">
        <v>165</v>
      </c>
      <c r="K44" s="2">
        <v>43176</v>
      </c>
      <c r="L44" s="2">
        <f t="shared" si="5"/>
        <v>43404</v>
      </c>
      <c r="M44" t="s">
        <v>245</v>
      </c>
      <c r="N44" s="3">
        <v>12000</v>
      </c>
      <c r="O44">
        <v>10729.91</v>
      </c>
      <c r="P44" t="s">
        <v>252</v>
      </c>
      <c r="R44" t="s">
        <v>212</v>
      </c>
      <c r="S44" s="2">
        <f t="shared" si="6"/>
        <v>43281</v>
      </c>
      <c r="T44" s="2">
        <f t="shared" si="7"/>
        <v>43281</v>
      </c>
    </row>
    <row r="45" spans="1:20" x14ac:dyDescent="0.25">
      <c r="A45">
        <v>2018</v>
      </c>
      <c r="B45" s="2">
        <f t="shared" si="1"/>
        <v>43191</v>
      </c>
      <c r="C45" s="2">
        <f t="shared" si="2"/>
        <v>43281</v>
      </c>
      <c r="D45" t="s">
        <v>59</v>
      </c>
      <c r="E45" s="4" t="str">
        <f t="shared" si="3"/>
        <v>5112-1-121001</v>
      </c>
      <c r="F45" t="s">
        <v>97</v>
      </c>
      <c r="G45" t="s">
        <v>136</v>
      </c>
      <c r="H45" t="s">
        <v>128</v>
      </c>
      <c r="I45" t="s">
        <v>205</v>
      </c>
      <c r="K45" s="2">
        <v>43176</v>
      </c>
      <c r="L45" s="2">
        <f t="shared" si="5"/>
        <v>43404</v>
      </c>
      <c r="M45" t="s">
        <v>246</v>
      </c>
      <c r="N45" s="3">
        <v>10000</v>
      </c>
      <c r="O45">
        <v>9087.7099999999991</v>
      </c>
      <c r="P45" t="s">
        <v>252</v>
      </c>
      <c r="R45" t="s">
        <v>212</v>
      </c>
      <c r="S45" s="2">
        <f t="shared" si="6"/>
        <v>43281</v>
      </c>
      <c r="T45" s="2">
        <f t="shared" si="7"/>
        <v>43281</v>
      </c>
    </row>
    <row r="46" spans="1:20" x14ac:dyDescent="0.25">
      <c r="A46">
        <v>2018</v>
      </c>
      <c r="B46" s="2">
        <f t="shared" si="1"/>
        <v>43191</v>
      </c>
      <c r="C46" s="2">
        <f t="shared" si="2"/>
        <v>43281</v>
      </c>
      <c r="D46" t="s">
        <v>59</v>
      </c>
      <c r="E46" s="4" t="str">
        <f t="shared" si="3"/>
        <v>5112-1-121001</v>
      </c>
      <c r="F46" t="s">
        <v>91</v>
      </c>
      <c r="G46" t="s">
        <v>132</v>
      </c>
      <c r="H46" t="s">
        <v>156</v>
      </c>
      <c r="I46" t="s">
        <v>210</v>
      </c>
      <c r="K46" s="2">
        <v>43191</v>
      </c>
      <c r="L46" s="2">
        <f t="shared" si="5"/>
        <v>43404</v>
      </c>
      <c r="M46" t="s">
        <v>247</v>
      </c>
      <c r="N46" s="3">
        <v>9003.2099999999991</v>
      </c>
      <c r="O46">
        <v>8250.41</v>
      </c>
      <c r="P46" t="s">
        <v>252</v>
      </c>
      <c r="R46" t="s">
        <v>212</v>
      </c>
      <c r="S46" s="2">
        <f t="shared" si="6"/>
        <v>43281</v>
      </c>
      <c r="T46" s="2">
        <f t="shared" si="7"/>
        <v>43281</v>
      </c>
    </row>
    <row r="47" spans="1:20" x14ac:dyDescent="0.25">
      <c r="A47">
        <v>2018</v>
      </c>
      <c r="B47" s="2">
        <f t="shared" si="1"/>
        <v>43191</v>
      </c>
      <c r="C47" s="2">
        <f t="shared" si="2"/>
        <v>43281</v>
      </c>
      <c r="D47" t="s">
        <v>59</v>
      </c>
      <c r="E47" s="4" t="str">
        <f t="shared" si="3"/>
        <v>5112-1-121001</v>
      </c>
      <c r="F47" t="s">
        <v>92</v>
      </c>
      <c r="G47" t="s">
        <v>133</v>
      </c>
      <c r="H47" t="s">
        <v>157</v>
      </c>
      <c r="I47" t="s">
        <v>211</v>
      </c>
      <c r="K47" s="2">
        <v>43191</v>
      </c>
      <c r="L47" s="2">
        <f t="shared" si="5"/>
        <v>43404</v>
      </c>
      <c r="M47" t="s">
        <v>248</v>
      </c>
      <c r="N47" s="3">
        <v>2693.93</v>
      </c>
      <c r="O47">
        <v>2547.4299999999998</v>
      </c>
      <c r="P47" t="s">
        <v>252</v>
      </c>
      <c r="R47" t="s">
        <v>212</v>
      </c>
      <c r="S47" s="2">
        <f t="shared" si="6"/>
        <v>43281</v>
      </c>
      <c r="T47" s="2">
        <f t="shared" si="7"/>
        <v>43281</v>
      </c>
    </row>
    <row r="48" spans="1:20" x14ac:dyDescent="0.25">
      <c r="A48">
        <v>2018</v>
      </c>
      <c r="B48" s="2">
        <f t="shared" si="1"/>
        <v>43191</v>
      </c>
      <c r="C48" s="2">
        <f t="shared" si="2"/>
        <v>43281</v>
      </c>
      <c r="D48" t="s">
        <v>59</v>
      </c>
      <c r="E48" s="4" t="str">
        <f t="shared" si="3"/>
        <v>5112-1-121001</v>
      </c>
      <c r="F48" t="s">
        <v>93</v>
      </c>
      <c r="G48" t="s">
        <v>134</v>
      </c>
      <c r="H48" t="s">
        <v>148</v>
      </c>
      <c r="I48" t="s">
        <v>209</v>
      </c>
      <c r="K48" s="2">
        <v>43222</v>
      </c>
      <c r="L48" s="2">
        <f t="shared" si="5"/>
        <v>43404</v>
      </c>
      <c r="M48" t="s">
        <v>226</v>
      </c>
      <c r="N48" s="3">
        <v>3000</v>
      </c>
      <c r="O48">
        <v>2833.92</v>
      </c>
      <c r="P48" t="s">
        <v>252</v>
      </c>
      <c r="R48" t="s">
        <v>212</v>
      </c>
      <c r="S48" s="2">
        <f t="shared" si="6"/>
        <v>43281</v>
      </c>
      <c r="T48" s="2">
        <f t="shared" si="7"/>
        <v>43281</v>
      </c>
    </row>
    <row r="49" spans="1:20" x14ac:dyDescent="0.25">
      <c r="A49">
        <v>2018</v>
      </c>
      <c r="B49" s="2">
        <f t="shared" si="1"/>
        <v>43191</v>
      </c>
      <c r="C49" s="2">
        <f t="shared" si="2"/>
        <v>43281</v>
      </c>
      <c r="D49" t="s">
        <v>59</v>
      </c>
      <c r="E49" s="4" t="str">
        <f t="shared" si="3"/>
        <v>5112-1-121001</v>
      </c>
      <c r="F49" t="s">
        <v>83</v>
      </c>
      <c r="G49" t="s">
        <v>118</v>
      </c>
      <c r="H49" t="s">
        <v>118</v>
      </c>
      <c r="I49" t="s">
        <v>196</v>
      </c>
      <c r="K49" s="2">
        <v>43222</v>
      </c>
      <c r="L49" s="2">
        <f t="shared" si="5"/>
        <v>43404</v>
      </c>
      <c r="M49" t="s">
        <v>230</v>
      </c>
      <c r="N49" s="3">
        <v>3500</v>
      </c>
      <c r="O49">
        <v>3301.92</v>
      </c>
      <c r="P49" t="s">
        <v>252</v>
      </c>
      <c r="R49" t="s">
        <v>212</v>
      </c>
      <c r="S49" s="2">
        <f t="shared" si="6"/>
        <v>43281</v>
      </c>
      <c r="T49" s="2">
        <f t="shared" si="7"/>
        <v>43281</v>
      </c>
    </row>
    <row r="50" spans="1:20" x14ac:dyDescent="0.25">
      <c r="A50">
        <v>2018</v>
      </c>
      <c r="B50" s="2">
        <f t="shared" si="1"/>
        <v>43191</v>
      </c>
      <c r="C50" s="2">
        <f t="shared" si="2"/>
        <v>43281</v>
      </c>
      <c r="D50" t="s">
        <v>59</v>
      </c>
      <c r="E50" s="4" t="str">
        <f t="shared" si="3"/>
        <v>5112-1-121001</v>
      </c>
      <c r="F50" t="s">
        <v>84</v>
      </c>
      <c r="G50" t="s">
        <v>129</v>
      </c>
      <c r="H50" t="s">
        <v>123</v>
      </c>
      <c r="I50" t="s">
        <v>197</v>
      </c>
      <c r="K50" s="2">
        <v>43216</v>
      </c>
      <c r="L50" s="2">
        <f t="shared" si="5"/>
        <v>43404</v>
      </c>
      <c r="M50" t="s">
        <v>231</v>
      </c>
      <c r="N50" s="3">
        <v>3000</v>
      </c>
      <c r="O50">
        <v>2833.92</v>
      </c>
      <c r="P50" t="s">
        <v>252</v>
      </c>
      <c r="R50" t="s">
        <v>212</v>
      </c>
      <c r="S50" s="2">
        <f t="shared" si="6"/>
        <v>43281</v>
      </c>
      <c r="T50" s="2">
        <f t="shared" si="7"/>
        <v>43281</v>
      </c>
    </row>
    <row r="51" spans="1:20" x14ac:dyDescent="0.25">
      <c r="A51">
        <v>2018</v>
      </c>
      <c r="B51" s="2">
        <f t="shared" si="1"/>
        <v>43191</v>
      </c>
      <c r="C51" s="2">
        <f t="shared" si="2"/>
        <v>43281</v>
      </c>
      <c r="D51" t="s">
        <v>59</v>
      </c>
      <c r="E51" s="4" t="str">
        <f t="shared" si="3"/>
        <v>5112-1-121001</v>
      </c>
      <c r="F51" t="s">
        <v>76</v>
      </c>
      <c r="G51" t="s">
        <v>123</v>
      </c>
      <c r="H51" t="s">
        <v>123</v>
      </c>
      <c r="I51" t="s">
        <v>189</v>
      </c>
      <c r="K51" s="2">
        <v>43221</v>
      </c>
      <c r="L51" s="2">
        <f t="shared" si="5"/>
        <v>43404</v>
      </c>
      <c r="M51" t="s">
        <v>249</v>
      </c>
      <c r="N51" s="3">
        <v>3500</v>
      </c>
      <c r="O51">
        <v>3301.92</v>
      </c>
      <c r="P51" t="s">
        <v>252</v>
      </c>
      <c r="R51" t="s">
        <v>212</v>
      </c>
      <c r="S51" s="2">
        <f t="shared" si="6"/>
        <v>43281</v>
      </c>
      <c r="T51" s="2">
        <f t="shared" si="7"/>
        <v>43281</v>
      </c>
    </row>
    <row r="52" spans="1:20" x14ac:dyDescent="0.25">
      <c r="A52">
        <v>2018</v>
      </c>
      <c r="B52" s="2">
        <f t="shared" si="1"/>
        <v>43191</v>
      </c>
      <c r="C52" s="2">
        <f t="shared" si="2"/>
        <v>43281</v>
      </c>
      <c r="D52" t="s">
        <v>59</v>
      </c>
      <c r="E52" s="4" t="str">
        <f t="shared" si="3"/>
        <v>5112-1-121001</v>
      </c>
      <c r="F52" t="s">
        <v>63</v>
      </c>
      <c r="G52" t="s">
        <v>110</v>
      </c>
      <c r="H52" t="s">
        <v>142</v>
      </c>
      <c r="I52" t="s">
        <v>167</v>
      </c>
      <c r="K52" s="2">
        <v>43221</v>
      </c>
      <c r="L52" s="2">
        <f t="shared" si="5"/>
        <v>43404</v>
      </c>
      <c r="M52" t="s">
        <v>250</v>
      </c>
      <c r="N52" s="3">
        <v>15000</v>
      </c>
      <c r="O52">
        <v>13089.46</v>
      </c>
      <c r="P52" t="s">
        <v>252</v>
      </c>
      <c r="R52" t="s">
        <v>212</v>
      </c>
      <c r="S52" s="2">
        <f t="shared" si="6"/>
        <v>43281</v>
      </c>
      <c r="T52" s="2">
        <f t="shared" si="7"/>
        <v>43281</v>
      </c>
    </row>
    <row r="53" spans="1:20" x14ac:dyDescent="0.25">
      <c r="A53">
        <v>2018</v>
      </c>
      <c r="B53" s="2">
        <f t="shared" si="1"/>
        <v>43191</v>
      </c>
      <c r="C53" s="2">
        <f t="shared" si="2"/>
        <v>43281</v>
      </c>
      <c r="D53" t="s">
        <v>59</v>
      </c>
      <c r="E53" s="4" t="str">
        <f t="shared" si="3"/>
        <v>5112-1-121001</v>
      </c>
      <c r="F53" t="s">
        <v>85</v>
      </c>
      <c r="G53" t="s">
        <v>130</v>
      </c>
      <c r="H53" t="s">
        <v>123</v>
      </c>
      <c r="I53" t="s">
        <v>198</v>
      </c>
      <c r="K53" s="2">
        <v>43248</v>
      </c>
      <c r="L53" s="2">
        <f t="shared" si="5"/>
        <v>43404</v>
      </c>
      <c r="M53" t="s">
        <v>226</v>
      </c>
      <c r="N53" s="3">
        <v>3000</v>
      </c>
      <c r="O53">
        <v>2833.92</v>
      </c>
      <c r="P53" t="s">
        <v>252</v>
      </c>
      <c r="R53" t="s">
        <v>212</v>
      </c>
      <c r="S53" s="2">
        <f t="shared" si="6"/>
        <v>43281</v>
      </c>
      <c r="T53" s="2">
        <f t="shared" si="7"/>
        <v>43281</v>
      </c>
    </row>
    <row r="54" spans="1:20" x14ac:dyDescent="0.25">
      <c r="A54">
        <v>2018</v>
      </c>
      <c r="B54" s="2">
        <f t="shared" si="1"/>
        <v>43191</v>
      </c>
      <c r="C54" s="2">
        <f t="shared" si="2"/>
        <v>43281</v>
      </c>
      <c r="D54" t="s">
        <v>59</v>
      </c>
      <c r="E54" s="4" t="str">
        <f t="shared" si="3"/>
        <v>5112-1-121001</v>
      </c>
      <c r="F54" t="s">
        <v>106</v>
      </c>
      <c r="G54" t="s">
        <v>141</v>
      </c>
      <c r="H54" t="s">
        <v>163</v>
      </c>
      <c r="I54" t="s">
        <v>173</v>
      </c>
      <c r="K54" s="2">
        <v>43252</v>
      </c>
      <c r="L54" s="2">
        <f t="shared" si="5"/>
        <v>43404</v>
      </c>
      <c r="M54" t="s">
        <v>251</v>
      </c>
      <c r="N54" s="3">
        <v>16735.57</v>
      </c>
      <c r="O54">
        <v>14454.31</v>
      </c>
      <c r="P54" t="s">
        <v>252</v>
      </c>
      <c r="R54" t="s">
        <v>212</v>
      </c>
      <c r="S54" s="2">
        <f t="shared" si="6"/>
        <v>43281</v>
      </c>
      <c r="T54" s="2">
        <f t="shared" si="7"/>
        <v>43281</v>
      </c>
    </row>
    <row r="55" spans="1:20" x14ac:dyDescent="0.25">
      <c r="A55">
        <v>2018</v>
      </c>
      <c r="B55" s="2">
        <f t="shared" si="1"/>
        <v>43191</v>
      </c>
      <c r="C55" s="2">
        <f t="shared" si="2"/>
        <v>43281</v>
      </c>
      <c r="D55" t="s">
        <v>59</v>
      </c>
      <c r="E55" s="4" t="str">
        <f t="shared" si="3"/>
        <v>5112-1-121001</v>
      </c>
      <c r="F55" t="s">
        <v>77</v>
      </c>
      <c r="G55" t="s">
        <v>124</v>
      </c>
      <c r="H55" t="s">
        <v>118</v>
      </c>
      <c r="I55" t="s">
        <v>190</v>
      </c>
      <c r="K55" s="2">
        <v>43258</v>
      </c>
      <c r="L55" s="2">
        <f t="shared" si="5"/>
        <v>43404</v>
      </c>
      <c r="M55" t="s">
        <v>230</v>
      </c>
      <c r="N55" s="3">
        <v>3000</v>
      </c>
      <c r="O55">
        <v>2833.92</v>
      </c>
      <c r="P55" t="s">
        <v>252</v>
      </c>
      <c r="R55" t="s">
        <v>212</v>
      </c>
      <c r="S55" s="2">
        <f t="shared" si="6"/>
        <v>43281</v>
      </c>
      <c r="T55" s="2">
        <f t="shared" si="7"/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2018-07-05T18:34:48Z</dcterms:created>
  <dcterms:modified xsi:type="dcterms:W3CDTF">2020-08-25T19:48:07Z</dcterms:modified>
</cp:coreProperties>
</file>